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jman\AppData\Local\Temp\C12583A90038932C\C137107E589D34F6C1258531003A9330\"/>
    </mc:Choice>
  </mc:AlternateContent>
  <xr:revisionPtr revIDLastSave="0" documentId="13_ncr:1_{5B8D5440-5229-4415-AE44-4311BD9DF40C}" xr6:coauthVersionLast="45" xr6:coauthVersionMax="45" xr10:uidLastSave="{00000000-0000-0000-0000-000000000000}"/>
  <bookViews>
    <workbookView xWindow="-19320" yWindow="-120" windowWidth="19440" windowHeight="15000" activeTab="3" xr2:uid="{B1102DFA-3D4F-4C4C-A28E-B954D40AB11F}"/>
  </bookViews>
  <sheets>
    <sheet name="Střechy S(x)" sheetId="5" r:id="rId1"/>
    <sheet name="Svislé kce F(x)" sheetId="4" r:id="rId2"/>
    <sheet name="Podlahy P(x)" sheetId="3" r:id="rId3"/>
    <sheet name="Vodorovné kce H(x)" sheetId="1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3" i="4" l="1"/>
  <c r="C119" i="4"/>
  <c r="C110" i="4" l="1"/>
  <c r="C101" i="4" l="1"/>
  <c r="C96" i="4" l="1"/>
  <c r="C45" i="4"/>
  <c r="C33" i="4"/>
  <c r="C34" i="3" l="1"/>
  <c r="C27" i="5" l="1"/>
  <c r="C84" i="4" l="1"/>
  <c r="C75" i="4" l="1"/>
  <c r="C71" i="4"/>
  <c r="C67" i="4"/>
  <c r="C24" i="4"/>
  <c r="C12" i="4"/>
  <c r="C29" i="3" l="1"/>
  <c r="C21" i="1" l="1"/>
  <c r="C58" i="4" l="1"/>
  <c r="C19" i="3" l="1"/>
  <c r="C10" i="3" l="1"/>
  <c r="C12" i="1"/>
</calcChain>
</file>

<file path=xl/sharedStrings.xml><?xml version="1.0" encoding="utf-8"?>
<sst xmlns="http://schemas.openxmlformats.org/spreadsheetml/2006/main" count="221" uniqueCount="105">
  <si>
    <t>SKLADBY VODOROVNÝCH KONSTRUKCÍ</t>
  </si>
  <si>
    <t>KÓD</t>
  </si>
  <si>
    <t>SKLADBA</t>
  </si>
  <si>
    <t>TLOUŠŤKA</t>
  </si>
  <si>
    <t>H01</t>
  </si>
  <si>
    <t>Betonová deska + KARI síť 6/100 x 6/100 ve dvou vrstvách = při obou površích</t>
  </si>
  <si>
    <t>celkem</t>
  </si>
  <si>
    <t>Podkladní beton</t>
  </si>
  <si>
    <t>PE fólie</t>
  </si>
  <si>
    <t>SKLADBY PODLAHOVÝCH KONSTRUKCÍ</t>
  </si>
  <si>
    <t>SKLADBY SVISLÝCH KONSTRUKCÍ</t>
  </si>
  <si>
    <t>F01</t>
  </si>
  <si>
    <t>P01</t>
  </si>
  <si>
    <t>SKLADBY STŘEŠNÍCH KONSTRUKCÍ</t>
  </si>
  <si>
    <t>S01</t>
  </si>
  <si>
    <t>F02</t>
  </si>
  <si>
    <t>F03</t>
  </si>
  <si>
    <t>P02</t>
  </si>
  <si>
    <t>H02</t>
  </si>
  <si>
    <t>P03</t>
  </si>
  <si>
    <t>P04</t>
  </si>
  <si>
    <t>F04</t>
  </si>
  <si>
    <t>F05</t>
  </si>
  <si>
    <t>20-120 mm</t>
  </si>
  <si>
    <t>Betonová mazanina vyztužena KARI sítí 100 x 100 x 6 mm</t>
  </si>
  <si>
    <t>Tepelná izolace AR213.3001</t>
  </si>
  <si>
    <t>Asfatlový penetrační nátěr AR211.1001</t>
  </si>
  <si>
    <t>Asfaltový pás proti zemní vlhkosti a radonu AR211.1002</t>
  </si>
  <si>
    <t>Asfaltový pás proti zemní vlhkosti a radonu AR211.1003</t>
  </si>
  <si>
    <t>Polyuretanová stěrka AR261.1001</t>
  </si>
  <si>
    <t>Tepelná izolace AR213.3002</t>
  </si>
  <si>
    <t>Původní / nasypaná zhutněná zemina</t>
  </si>
  <si>
    <t>Vinilová podlaha AR263.1001</t>
  </si>
  <si>
    <t>Samonivelační cementová stěrka AR251.1001</t>
  </si>
  <si>
    <t>Předpjaté železobetonové prefabrikované stropní panely AR161.1001</t>
  </si>
  <si>
    <t>Tepelná izolace - spádové klíny 1,00% AR213.3003</t>
  </si>
  <si>
    <t>Parozábrana AR211.1004</t>
  </si>
  <si>
    <t>Geotextílie AR212.1001 (300 g/m2)</t>
  </si>
  <si>
    <t>Ochranná rohož AR212.1002</t>
  </si>
  <si>
    <t>Hydroizolační fólie AR211.1005</t>
  </si>
  <si>
    <t>Drenážní nopová fólie AR212.1003</t>
  </si>
  <si>
    <t>Filtrační textílie AR212.1004</t>
  </si>
  <si>
    <t>Směs rostlin AR853.1002</t>
  </si>
  <si>
    <t>"Hlavní" základová deska</t>
  </si>
  <si>
    <t>Střecha - zelená extenzivní střecha</t>
  </si>
  <si>
    <t>Přednástřik AR253.1002</t>
  </si>
  <si>
    <t>Termo omítka AR253.1003</t>
  </si>
  <si>
    <t>Lepící hmota AR252.1002 + výztužná tkanina AR255.1001</t>
  </si>
  <si>
    <t>Fasádní silikonová omítka probarvená AR253.1004</t>
  </si>
  <si>
    <t>Penetrační nátěr AR255.1002</t>
  </si>
  <si>
    <t>Lepící hmota AR252.1002</t>
  </si>
  <si>
    <t>F06</t>
  </si>
  <si>
    <t>Tepelná izolace AR213.3004</t>
  </si>
  <si>
    <t>F07</t>
  </si>
  <si>
    <t>F08</t>
  </si>
  <si>
    <t>Zdivo z keramických tvárnic AR111.1004 na maltu pro zdění AR117.1001 (první řada bude založena na maltu pro zakládání AR117.1002)</t>
  </si>
  <si>
    <t>Zdivo z keramických tvárnic (první řada z AR111.1002 na maltu pro zakládání AR117.1002, druhá řada z AR111.1003 na maltu pro zdění AR117.1001)</t>
  </si>
  <si>
    <t>Zdivo z keramických tvárnic AR111.1001 na maltu pro zdění AR117.1001</t>
  </si>
  <si>
    <t>F09</t>
  </si>
  <si>
    <t>Hydroizolační stěrka AR211.1006</t>
  </si>
  <si>
    <t>F10</t>
  </si>
  <si>
    <t>Jednovrstvý extenzivní substrát AR853.1001 / kačírek frakce 16/32</t>
  </si>
  <si>
    <t>Lepidlo AR252.1004</t>
  </si>
  <si>
    <t>S02</t>
  </si>
  <si>
    <t>Železobetonová konstrukce</t>
  </si>
  <si>
    <t>Zdivo z keramických tvárnic AR112.1004 na maltu pro zdění AR117.1001 (první řada bude založena na maltu pro zakládání AR117.1002)</t>
  </si>
  <si>
    <t>663-763 mm</t>
  </si>
  <si>
    <t>Střecha - parkovací stání</t>
  </si>
  <si>
    <t>Předzvětralý titanzinek AR224.1001</t>
  </si>
  <si>
    <t>Smyčková rohož AR212.1005</t>
  </si>
  <si>
    <t>Nadbetonávka</t>
  </si>
  <si>
    <t>Trapézový plech</t>
  </si>
  <si>
    <t>Dílna, sklad, diesel</t>
  </si>
  <si>
    <t>Základová deska ve snížené části objektu</t>
  </si>
  <si>
    <t>1.NP - Kancelář</t>
  </si>
  <si>
    <t>1.NP - Předsíň, sprcha, WC</t>
  </si>
  <si>
    <t>Polyuretanová stěrka AR261.1002</t>
  </si>
  <si>
    <t>Garáž, dieselagregátor</t>
  </si>
  <si>
    <t>Obvodové zdivo - sokl</t>
  </si>
  <si>
    <t>Obvodové zdivo - dílna + sklad</t>
  </si>
  <si>
    <t>Obvodové zdivo - garáž + dieselagregátor</t>
  </si>
  <si>
    <t>Zdivo z keramických tvárnic AR111.1007 na maltu pro zdění AR117.1001</t>
  </si>
  <si>
    <t>Obvodové zdivo - garáž + dieselagregátor - sokl</t>
  </si>
  <si>
    <t>Zdivo z keramických tvárnic (první řada z AR111.1008 na maltu pro zakládání AR117.1002, druhá řada na maltu pro zdění AR117.1001)</t>
  </si>
  <si>
    <t>Střecha - atika</t>
  </si>
  <si>
    <t>Věnec v obvodovém zdivu</t>
  </si>
  <si>
    <t>Vnitřní stěna tl. 140 mm</t>
  </si>
  <si>
    <t>Vnitřní stěna tl. 300 mm</t>
  </si>
  <si>
    <t>Vnitřní zdivo ve styku se zeminou</t>
  </si>
  <si>
    <t>Zdivo z betonových tvarovek AR111.1010, vyplněno betonem</t>
  </si>
  <si>
    <t>Nasypaná zemina</t>
  </si>
  <si>
    <t>Zdivo z betonových tvarovek AR111.1009, vyplněno betonem</t>
  </si>
  <si>
    <t>Vnitřní stěna s předstěnou tl. 440 mm</t>
  </si>
  <si>
    <t>F11</t>
  </si>
  <si>
    <t>F12</t>
  </si>
  <si>
    <t>Fasádní soklová omítka probarvená AR253.1007</t>
  </si>
  <si>
    <t>Svařovaný ocelový rám</t>
  </si>
  <si>
    <t>Obvodové zdivo - garáž + dieselagregátor - betonový sokl</t>
  </si>
  <si>
    <t>Obvodové zdivo - garáž + dieselagregátor - sokl (nad hydroizolací)</t>
  </si>
  <si>
    <t>F13</t>
  </si>
  <si>
    <t>Obvodové zdivo - přístřešek</t>
  </si>
  <si>
    <t>Zdivo z keramických tvárnic AR111.1008 na maltu pro zdění AR117.1001</t>
  </si>
  <si>
    <t>F14</t>
  </si>
  <si>
    <t>Obvodové zdivo - přístřešek - betonový sokl</t>
  </si>
  <si>
    <t>Betonová deska + KARI síť 8/100 x 8/100 ve dvou vrstvách = při obou površích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</si>
</sst>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mm&quot;"/>
    <numFmt numFmtId="165" formatCode="0.0&quot; mm&quot;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4" fillId="0" borderId="0" xfId="0" applyFont="1" applyBorder="1"/>
    <xf numFmtId="16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6" fillId="0" borderId="1" xfId="0" applyFont="1" applyBorder="1"/>
    <xf numFmtId="164" fontId="7" fillId="0" borderId="1" xfId="0" applyNumberFormat="1" applyFont="1" applyBorder="1"/>
    <xf numFmtId="165" fontId="6" fillId="0" borderId="1" xfId="0" applyNumberFormat="1" applyFont="1" applyBorder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7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0" fillId="0" borderId="0" xfId="0" applyFill="1"/>
    <xf numFmtId="0" fontId="2" fillId="0" borderId="0" xfId="0" applyFont="1" applyFill="1"/>
    <xf numFmtId="0" fontId="4" fillId="0" borderId="0" xfId="0" applyFont="1" applyBorder="1" applyAlignment="1">
      <alignment wrapText="1"/>
    </xf>
    <xf numFmtId="0" fontId="4" fillId="0" borderId="0" xfId="0" applyFont="1" applyFill="1" applyBorder="1"/>
    <xf numFmtId="0" fontId="2" fillId="0" borderId="0" xfId="0" applyFont="1" applyFill="1" applyBorder="1"/>
    <xf numFmtId="0" fontId="4" fillId="0" borderId="0" xfId="0" applyFont="1"/>
    <xf numFmtId="0" fontId="1" fillId="0" borderId="0" xfId="0" applyFont="1" applyBorder="1"/>
    <xf numFmtId="0" fontId="5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8C55-ED4B-4B8F-B886-C753139B217D}">
  <sheetPr>
    <pageSetUpPr fitToPage="1"/>
  </sheetPr>
  <dimension ref="A1:E27"/>
  <sheetViews>
    <sheetView workbookViewId="0">
      <selection sqref="A1:C1"/>
    </sheetView>
  </sheetViews>
  <sheetFormatPr defaultRowHeight="15" x14ac:dyDescent="0.25"/>
  <cols>
    <col min="2" max="2" width="67.140625" bestFit="1" customWidth="1"/>
    <col min="3" max="3" width="11.5703125" bestFit="1" customWidth="1"/>
  </cols>
  <sheetData>
    <row r="1" spans="1:5" ht="18" x14ac:dyDescent="0.25">
      <c r="A1" s="21" t="s">
        <v>13</v>
      </c>
      <c r="B1" s="21"/>
      <c r="C1" s="21"/>
      <c r="D1" s="1"/>
      <c r="E1" s="1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ht="7.5" customHeight="1" x14ac:dyDescent="0.25">
      <c r="A4" s="4"/>
      <c r="B4" s="4"/>
      <c r="C4" s="4"/>
      <c r="D4" s="1"/>
      <c r="E4" s="1"/>
    </row>
    <row r="5" spans="1:5" ht="15" customHeight="1" x14ac:dyDescent="0.25">
      <c r="A5" s="4"/>
      <c r="B5" s="4" t="s">
        <v>44</v>
      </c>
      <c r="C5" s="4"/>
      <c r="D5" s="1"/>
      <c r="E5" s="1"/>
    </row>
    <row r="6" spans="1:5" x14ac:dyDescent="0.25">
      <c r="A6" s="22" t="s">
        <v>14</v>
      </c>
      <c r="B6" s="6" t="s">
        <v>42</v>
      </c>
      <c r="C6" s="5"/>
      <c r="D6" s="15"/>
    </row>
    <row r="7" spans="1:5" x14ac:dyDescent="0.25">
      <c r="A7" s="22"/>
      <c r="B7" s="6" t="s">
        <v>61</v>
      </c>
      <c r="C7" s="5">
        <v>140</v>
      </c>
      <c r="D7" s="15"/>
    </row>
    <row r="8" spans="1:5" x14ac:dyDescent="0.25">
      <c r="A8" s="22"/>
      <c r="B8" s="6" t="s">
        <v>41</v>
      </c>
      <c r="C8" s="10">
        <v>1.1000000000000001</v>
      </c>
      <c r="D8" s="15"/>
    </row>
    <row r="9" spans="1:5" x14ac:dyDescent="0.25">
      <c r="A9" s="22"/>
      <c r="B9" s="6" t="s">
        <v>40</v>
      </c>
      <c r="C9" s="5">
        <v>40</v>
      </c>
      <c r="D9" s="15"/>
    </row>
    <row r="10" spans="1:5" x14ac:dyDescent="0.25">
      <c r="A10" s="22"/>
      <c r="B10" s="6" t="s">
        <v>38</v>
      </c>
      <c r="C10" s="5">
        <v>4</v>
      </c>
      <c r="D10" s="15"/>
    </row>
    <row r="11" spans="1:5" x14ac:dyDescent="0.25">
      <c r="A11" s="22"/>
      <c r="B11" s="6" t="s">
        <v>39</v>
      </c>
      <c r="C11" s="10">
        <v>1.8</v>
      </c>
      <c r="D11" s="15"/>
    </row>
    <row r="12" spans="1:5" x14ac:dyDescent="0.25">
      <c r="A12" s="22"/>
      <c r="B12" s="6" t="s">
        <v>37</v>
      </c>
      <c r="C12" s="5">
        <v>2</v>
      </c>
      <c r="D12" s="15"/>
    </row>
    <row r="13" spans="1:5" x14ac:dyDescent="0.25">
      <c r="A13" s="22"/>
      <c r="B13" s="7" t="s">
        <v>25</v>
      </c>
      <c r="C13" s="5">
        <v>100</v>
      </c>
      <c r="D13" s="15"/>
    </row>
    <row r="14" spans="1:5" x14ac:dyDescent="0.25">
      <c r="A14" s="22"/>
      <c r="B14" s="7" t="s">
        <v>35</v>
      </c>
      <c r="C14" s="5" t="s">
        <v>23</v>
      </c>
      <c r="D14" s="15"/>
    </row>
    <row r="15" spans="1:5" x14ac:dyDescent="0.25">
      <c r="A15" s="22"/>
      <c r="B15" s="7" t="s">
        <v>25</v>
      </c>
      <c r="C15" s="5">
        <v>100</v>
      </c>
      <c r="D15" s="15"/>
    </row>
    <row r="16" spans="1:5" x14ac:dyDescent="0.25">
      <c r="A16" s="22"/>
      <c r="B16" s="7" t="s">
        <v>36</v>
      </c>
      <c r="C16" s="5">
        <v>4</v>
      </c>
      <c r="D16" s="15"/>
    </row>
    <row r="17" spans="1:5" x14ac:dyDescent="0.25">
      <c r="A17" s="22"/>
      <c r="B17" s="7" t="s">
        <v>26</v>
      </c>
      <c r="C17" s="5">
        <v>0</v>
      </c>
      <c r="D17" s="15"/>
    </row>
    <row r="18" spans="1:5" x14ac:dyDescent="0.25">
      <c r="A18" s="22"/>
      <c r="B18" s="7" t="s">
        <v>34</v>
      </c>
      <c r="C18" s="5">
        <v>250</v>
      </c>
      <c r="D18" s="15"/>
    </row>
    <row r="19" spans="1:5" x14ac:dyDescent="0.25">
      <c r="A19" s="22"/>
      <c r="B19" s="13" t="s">
        <v>6</v>
      </c>
      <c r="C19" s="9" t="s">
        <v>66</v>
      </c>
      <c r="D19" s="15"/>
    </row>
    <row r="20" spans="1:5" ht="7.5" customHeight="1" x14ac:dyDescent="0.25">
      <c r="A20" s="4"/>
      <c r="B20" s="4"/>
      <c r="C20" s="4"/>
      <c r="D20" s="1"/>
      <c r="E20" s="1"/>
    </row>
    <row r="21" spans="1:5" ht="15" customHeight="1" x14ac:dyDescent="0.25">
      <c r="A21" s="4"/>
      <c r="B21" s="4" t="s">
        <v>67</v>
      </c>
      <c r="C21" s="4"/>
      <c r="D21" s="1"/>
      <c r="E21" s="1"/>
    </row>
    <row r="22" spans="1:5" x14ac:dyDescent="0.25">
      <c r="A22" s="22" t="s">
        <v>63</v>
      </c>
      <c r="B22" s="6" t="s">
        <v>68</v>
      </c>
      <c r="C22" s="10">
        <v>0.7</v>
      </c>
      <c r="D22" s="15"/>
    </row>
    <row r="23" spans="1:5" x14ac:dyDescent="0.25">
      <c r="A23" s="22"/>
      <c r="B23" s="6" t="s">
        <v>69</v>
      </c>
      <c r="C23" s="5">
        <v>7</v>
      </c>
      <c r="D23" s="15"/>
    </row>
    <row r="24" spans="1:5" x14ac:dyDescent="0.25">
      <c r="A24" s="22"/>
      <c r="B24" s="6" t="s">
        <v>70</v>
      </c>
      <c r="C24" s="5">
        <v>60</v>
      </c>
      <c r="D24" s="15"/>
    </row>
    <row r="25" spans="1:5" x14ac:dyDescent="0.25">
      <c r="A25" s="22"/>
      <c r="B25" s="6" t="s">
        <v>71</v>
      </c>
      <c r="C25" s="5">
        <v>60</v>
      </c>
      <c r="D25" s="15"/>
    </row>
    <row r="26" spans="1:5" x14ac:dyDescent="0.25">
      <c r="A26" s="22"/>
      <c r="B26" s="6" t="s">
        <v>96</v>
      </c>
      <c r="C26" s="5">
        <v>200</v>
      </c>
      <c r="D26" s="15"/>
    </row>
    <row r="27" spans="1:5" x14ac:dyDescent="0.25">
      <c r="A27" s="22"/>
      <c r="B27" s="13" t="s">
        <v>6</v>
      </c>
      <c r="C27" s="9">
        <f>SUM(C22:C26)</f>
        <v>327.7</v>
      </c>
      <c r="D27" s="15"/>
    </row>
  </sheetData>
  <mergeCells count="3">
    <mergeCell ref="A1:C1"/>
    <mergeCell ref="A6:A19"/>
    <mergeCell ref="A22:A27"/>
  </mergeCells>
  <pageMargins left="0.7" right="0.7" top="0.78740157499999996" bottom="0.78740157499999996" header="0.3" footer="0.3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71B23-C6AC-4D22-91CB-80B6410AC521}">
  <sheetPr>
    <pageSetUpPr fitToPage="1"/>
  </sheetPr>
  <dimension ref="A1:E133"/>
  <sheetViews>
    <sheetView zoomScale="85" zoomScaleNormal="85" workbookViewId="0">
      <selection sqref="A1:C1"/>
    </sheetView>
  </sheetViews>
  <sheetFormatPr defaultRowHeight="15" x14ac:dyDescent="0.25"/>
  <cols>
    <col min="2" max="2" width="67.140625" bestFit="1" customWidth="1"/>
    <col min="3" max="3" width="11" bestFit="1" customWidth="1"/>
  </cols>
  <sheetData>
    <row r="1" spans="1:5" ht="18" x14ac:dyDescent="0.25">
      <c r="A1" s="21" t="s">
        <v>10</v>
      </c>
      <c r="B1" s="21"/>
      <c r="C1" s="21"/>
      <c r="D1" s="1"/>
      <c r="E1" s="1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s="12" customFormat="1" ht="7.5" customHeight="1" x14ac:dyDescent="0.25">
      <c r="A4" s="4"/>
      <c r="B4" s="4"/>
      <c r="C4" s="4"/>
      <c r="D4" s="11"/>
      <c r="E4" s="11"/>
    </row>
    <row r="5" spans="1:5" s="12" customFormat="1" ht="15" customHeight="1" x14ac:dyDescent="0.25">
      <c r="A5" s="4"/>
      <c r="B5" s="4" t="s">
        <v>79</v>
      </c>
      <c r="C5" s="4"/>
      <c r="D5" s="11"/>
      <c r="E5" s="11"/>
    </row>
    <row r="6" spans="1:5" x14ac:dyDescent="0.25">
      <c r="A6" s="22" t="s">
        <v>11</v>
      </c>
      <c r="B6" s="6" t="s">
        <v>48</v>
      </c>
      <c r="C6" s="5">
        <v>2</v>
      </c>
      <c r="D6" s="15"/>
      <c r="E6" s="15"/>
    </row>
    <row r="7" spans="1:5" x14ac:dyDescent="0.25">
      <c r="A7" s="22"/>
      <c r="B7" s="6" t="s">
        <v>49</v>
      </c>
      <c r="C7" s="5">
        <v>0</v>
      </c>
      <c r="D7" s="15"/>
    </row>
    <row r="8" spans="1:5" x14ac:dyDescent="0.25">
      <c r="A8" s="22"/>
      <c r="B8" s="7" t="s">
        <v>47</v>
      </c>
      <c r="C8" s="5">
        <v>3</v>
      </c>
      <c r="D8" s="15"/>
    </row>
    <row r="9" spans="1:5" x14ac:dyDescent="0.25">
      <c r="A9" s="22"/>
      <c r="B9" s="7" t="s">
        <v>46</v>
      </c>
      <c r="C9" s="5">
        <v>30</v>
      </c>
      <c r="D9" s="15"/>
    </row>
    <row r="10" spans="1:5" x14ac:dyDescent="0.25">
      <c r="A10" s="22"/>
      <c r="B10" s="6" t="s">
        <v>45</v>
      </c>
      <c r="C10" s="5">
        <v>5</v>
      </c>
      <c r="D10" s="15"/>
    </row>
    <row r="11" spans="1:5" x14ac:dyDescent="0.25">
      <c r="A11" s="22"/>
      <c r="B11" s="7" t="s">
        <v>57</v>
      </c>
      <c r="C11" s="5">
        <v>440</v>
      </c>
      <c r="D11" s="15"/>
    </row>
    <row r="12" spans="1:5" x14ac:dyDescent="0.25">
      <c r="A12" s="22"/>
      <c r="B12" s="13" t="s">
        <v>6</v>
      </c>
      <c r="C12" s="9">
        <f>SUM(C6:C11)</f>
        <v>480</v>
      </c>
      <c r="D12" s="15"/>
    </row>
    <row r="13" spans="1:5" s="12" customFormat="1" ht="7.5" customHeight="1" x14ac:dyDescent="0.25">
      <c r="A13" s="4"/>
      <c r="B13" s="4"/>
      <c r="C13" s="4"/>
      <c r="D13" s="11"/>
      <c r="E13" s="11"/>
    </row>
    <row r="14" spans="1:5" s="12" customFormat="1" ht="15" customHeight="1" x14ac:dyDescent="0.25">
      <c r="A14" s="4"/>
      <c r="B14" s="4" t="s">
        <v>78</v>
      </c>
      <c r="C14" s="4"/>
      <c r="D14" s="11"/>
      <c r="E14" s="11"/>
    </row>
    <row r="15" spans="1:5" x14ac:dyDescent="0.25">
      <c r="A15" s="22" t="s">
        <v>15</v>
      </c>
      <c r="B15" s="6" t="s">
        <v>95</v>
      </c>
      <c r="C15" s="5">
        <v>3</v>
      </c>
      <c r="D15" s="15"/>
    </row>
    <row r="16" spans="1:5" x14ac:dyDescent="0.25">
      <c r="A16" s="22"/>
      <c r="B16" s="6" t="s">
        <v>49</v>
      </c>
      <c r="C16" s="5">
        <v>0</v>
      </c>
      <c r="D16" s="15"/>
    </row>
    <row r="17" spans="1:5" x14ac:dyDescent="0.25">
      <c r="A17" s="22"/>
      <c r="B17" s="7" t="s">
        <v>47</v>
      </c>
      <c r="C17" s="5">
        <v>3</v>
      </c>
      <c r="D17" s="15"/>
    </row>
    <row r="18" spans="1:5" x14ac:dyDescent="0.25">
      <c r="A18" s="22"/>
      <c r="B18" s="6" t="s">
        <v>30</v>
      </c>
      <c r="C18" s="5">
        <v>20</v>
      </c>
      <c r="D18" s="15"/>
    </row>
    <row r="19" spans="1:5" x14ac:dyDescent="0.25">
      <c r="A19" s="22"/>
      <c r="B19" s="7" t="s">
        <v>50</v>
      </c>
      <c r="C19" s="5">
        <v>5</v>
      </c>
      <c r="D19" s="15"/>
    </row>
    <row r="20" spans="1:5" x14ac:dyDescent="0.25">
      <c r="A20" s="22"/>
      <c r="B20" s="7" t="s">
        <v>28</v>
      </c>
      <c r="C20" s="5">
        <v>4</v>
      </c>
      <c r="D20" s="15"/>
    </row>
    <row r="21" spans="1:5" x14ac:dyDescent="0.25">
      <c r="A21" s="22"/>
      <c r="B21" s="7" t="s">
        <v>27</v>
      </c>
      <c r="C21" s="5">
        <v>4</v>
      </c>
      <c r="D21" s="15"/>
    </row>
    <row r="22" spans="1:5" x14ac:dyDescent="0.25">
      <c r="A22" s="22"/>
      <c r="B22" s="7" t="s">
        <v>26</v>
      </c>
      <c r="C22" s="5">
        <v>0</v>
      </c>
      <c r="D22" s="15"/>
    </row>
    <row r="23" spans="1:5" ht="26.25" x14ac:dyDescent="0.25">
      <c r="A23" s="22"/>
      <c r="B23" s="14" t="s">
        <v>56</v>
      </c>
      <c r="C23" s="5">
        <v>380</v>
      </c>
      <c r="D23" s="15"/>
    </row>
    <row r="24" spans="1:5" x14ac:dyDescent="0.25">
      <c r="A24" s="22"/>
      <c r="B24" s="13" t="s">
        <v>6</v>
      </c>
      <c r="C24" s="9">
        <f>SUM(C15:C23)</f>
        <v>419</v>
      </c>
      <c r="D24" s="15"/>
    </row>
    <row r="25" spans="1:5" s="12" customFormat="1" ht="7.5" customHeight="1" x14ac:dyDescent="0.25">
      <c r="A25" s="4"/>
      <c r="B25" s="4"/>
      <c r="C25" s="4"/>
      <c r="D25" s="11"/>
      <c r="E25" s="11"/>
    </row>
    <row r="26" spans="1:5" s="12" customFormat="1" ht="15" customHeight="1" x14ac:dyDescent="0.25">
      <c r="A26" s="4"/>
      <c r="B26" s="4" t="s">
        <v>80</v>
      </c>
      <c r="C26" s="4"/>
      <c r="D26" s="11"/>
      <c r="E26" s="11"/>
    </row>
    <row r="27" spans="1:5" x14ac:dyDescent="0.25">
      <c r="A27" s="22" t="s">
        <v>16</v>
      </c>
      <c r="B27" s="6" t="s">
        <v>48</v>
      </c>
      <c r="C27" s="5">
        <v>2</v>
      </c>
      <c r="D27" s="15"/>
      <c r="E27" s="15"/>
    </row>
    <row r="28" spans="1:5" x14ac:dyDescent="0.25">
      <c r="A28" s="22"/>
      <c r="B28" s="6" t="s">
        <v>49</v>
      </c>
      <c r="C28" s="5">
        <v>0</v>
      </c>
      <c r="D28" s="15"/>
    </row>
    <row r="29" spans="1:5" x14ac:dyDescent="0.25">
      <c r="A29" s="22"/>
      <c r="B29" s="7" t="s">
        <v>47</v>
      </c>
      <c r="C29" s="5">
        <v>3</v>
      </c>
      <c r="D29" s="15"/>
    </row>
    <row r="30" spans="1:5" x14ac:dyDescent="0.25">
      <c r="A30" s="22"/>
      <c r="B30" s="7" t="s">
        <v>46</v>
      </c>
      <c r="C30" s="5">
        <v>30</v>
      </c>
      <c r="D30" s="15"/>
    </row>
    <row r="31" spans="1:5" x14ac:dyDescent="0.25">
      <c r="A31" s="22"/>
      <c r="B31" s="6" t="s">
        <v>45</v>
      </c>
      <c r="C31" s="5">
        <v>5</v>
      </c>
      <c r="D31" s="15"/>
    </row>
    <row r="32" spans="1:5" x14ac:dyDescent="0.25">
      <c r="A32" s="22"/>
      <c r="B32" s="7" t="s">
        <v>81</v>
      </c>
      <c r="C32" s="5">
        <v>440</v>
      </c>
      <c r="D32" s="15"/>
    </row>
    <row r="33" spans="1:5" x14ac:dyDescent="0.25">
      <c r="A33" s="22"/>
      <c r="B33" s="13" t="s">
        <v>6</v>
      </c>
      <c r="C33" s="9">
        <f>SUM(C27:C32)</f>
        <v>480</v>
      </c>
      <c r="D33" s="15"/>
    </row>
    <row r="34" spans="1:5" s="12" customFormat="1" ht="7.5" customHeight="1" x14ac:dyDescent="0.25">
      <c r="A34" s="4"/>
      <c r="B34" s="4"/>
      <c r="C34" s="4"/>
      <c r="D34" s="11"/>
      <c r="E34" s="11"/>
    </row>
    <row r="35" spans="1:5" s="12" customFormat="1" ht="15" customHeight="1" x14ac:dyDescent="0.25">
      <c r="A35" s="4"/>
      <c r="B35" s="4" t="s">
        <v>82</v>
      </c>
      <c r="C35" s="4"/>
      <c r="D35" s="11"/>
      <c r="E35" s="11"/>
    </row>
    <row r="36" spans="1:5" x14ac:dyDescent="0.25">
      <c r="A36" s="22" t="s">
        <v>21</v>
      </c>
      <c r="B36" s="6" t="s">
        <v>95</v>
      </c>
      <c r="C36" s="5">
        <v>3</v>
      </c>
      <c r="D36" s="15"/>
      <c r="E36" s="15"/>
    </row>
    <row r="37" spans="1:5" x14ac:dyDescent="0.25">
      <c r="A37" s="22"/>
      <c r="B37" s="6" t="s">
        <v>49</v>
      </c>
      <c r="C37" s="5">
        <v>0</v>
      </c>
      <c r="D37" s="15"/>
    </row>
    <row r="38" spans="1:5" x14ac:dyDescent="0.25">
      <c r="A38" s="22"/>
      <c r="B38" s="7" t="s">
        <v>47</v>
      </c>
      <c r="C38" s="5">
        <v>3</v>
      </c>
      <c r="D38" s="15"/>
    </row>
    <row r="39" spans="1:5" x14ac:dyDescent="0.25">
      <c r="A39" s="22"/>
      <c r="B39" s="6" t="s">
        <v>30</v>
      </c>
      <c r="C39" s="5">
        <v>20</v>
      </c>
      <c r="D39" s="15"/>
    </row>
    <row r="40" spans="1:5" x14ac:dyDescent="0.25">
      <c r="A40" s="22"/>
      <c r="B40" s="7" t="s">
        <v>50</v>
      </c>
      <c r="C40" s="5">
        <v>5</v>
      </c>
      <c r="D40" s="15"/>
    </row>
    <row r="41" spans="1:5" x14ac:dyDescent="0.25">
      <c r="A41" s="22"/>
      <c r="B41" s="7" t="s">
        <v>28</v>
      </c>
      <c r="C41" s="5">
        <v>4</v>
      </c>
      <c r="D41" s="15"/>
    </row>
    <row r="42" spans="1:5" x14ac:dyDescent="0.25">
      <c r="A42" s="22"/>
      <c r="B42" s="7" t="s">
        <v>27</v>
      </c>
      <c r="C42" s="5">
        <v>4</v>
      </c>
      <c r="D42" s="15"/>
    </row>
    <row r="43" spans="1:5" x14ac:dyDescent="0.25">
      <c r="A43" s="22"/>
      <c r="B43" s="7" t="s">
        <v>26</v>
      </c>
      <c r="C43" s="5">
        <v>0</v>
      </c>
      <c r="D43" s="15"/>
    </row>
    <row r="44" spans="1:5" ht="26.25" x14ac:dyDescent="0.25">
      <c r="A44" s="22"/>
      <c r="B44" s="14" t="s">
        <v>83</v>
      </c>
      <c r="C44" s="5">
        <v>380</v>
      </c>
      <c r="D44" s="15"/>
    </row>
    <row r="45" spans="1:5" x14ac:dyDescent="0.25">
      <c r="A45" s="22"/>
      <c r="B45" s="13" t="s">
        <v>6</v>
      </c>
      <c r="C45" s="9">
        <f>SUM(C36:C44)</f>
        <v>419</v>
      </c>
      <c r="D45" s="15"/>
    </row>
    <row r="46" spans="1:5" s="12" customFormat="1" ht="7.5" customHeight="1" x14ac:dyDescent="0.25">
      <c r="A46" s="4"/>
      <c r="B46" s="4"/>
      <c r="C46" s="4"/>
      <c r="D46" s="19"/>
      <c r="E46" s="11"/>
    </row>
    <row r="47" spans="1:5" ht="15" customHeight="1" x14ac:dyDescent="0.25">
      <c r="A47" s="4"/>
      <c r="B47" s="4" t="s">
        <v>84</v>
      </c>
      <c r="C47" s="4"/>
      <c r="D47" s="16"/>
      <c r="E47" s="1"/>
    </row>
    <row r="48" spans="1:5" x14ac:dyDescent="0.25">
      <c r="A48" s="22" t="s">
        <v>22</v>
      </c>
      <c r="B48" s="6" t="s">
        <v>48</v>
      </c>
      <c r="C48" s="5">
        <v>2</v>
      </c>
      <c r="D48" s="15"/>
    </row>
    <row r="49" spans="1:5" x14ac:dyDescent="0.25">
      <c r="A49" s="22"/>
      <c r="B49" s="6" t="s">
        <v>49</v>
      </c>
      <c r="C49" s="5">
        <v>0</v>
      </c>
      <c r="D49" s="15"/>
    </row>
    <row r="50" spans="1:5" x14ac:dyDescent="0.25">
      <c r="A50" s="22"/>
      <c r="B50" s="7" t="s">
        <v>47</v>
      </c>
      <c r="C50" s="5">
        <v>3</v>
      </c>
      <c r="D50" s="15"/>
    </row>
    <row r="51" spans="1:5" x14ac:dyDescent="0.25">
      <c r="A51" s="22"/>
      <c r="B51" s="6" t="s">
        <v>52</v>
      </c>
      <c r="C51" s="5">
        <v>100</v>
      </c>
      <c r="D51" s="15"/>
    </row>
    <row r="52" spans="1:5" x14ac:dyDescent="0.25">
      <c r="A52" s="22"/>
      <c r="B52" s="7" t="s">
        <v>50</v>
      </c>
      <c r="C52" s="5">
        <v>5</v>
      </c>
      <c r="D52" s="15"/>
    </row>
    <row r="53" spans="1:5" ht="26.25" x14ac:dyDescent="0.25">
      <c r="A53" s="22"/>
      <c r="B53" s="14" t="s">
        <v>55</v>
      </c>
      <c r="C53" s="5">
        <v>300</v>
      </c>
      <c r="D53" s="15"/>
    </row>
    <row r="54" spans="1:5" x14ac:dyDescent="0.25">
      <c r="A54" s="22"/>
      <c r="B54" s="7" t="s">
        <v>36</v>
      </c>
      <c r="C54" s="5">
        <v>4</v>
      </c>
      <c r="D54" s="15"/>
    </row>
    <row r="55" spans="1:5" x14ac:dyDescent="0.25">
      <c r="A55" s="22"/>
      <c r="B55" s="6" t="s">
        <v>52</v>
      </c>
      <c r="C55" s="5">
        <v>100</v>
      </c>
      <c r="D55" s="15"/>
    </row>
    <row r="56" spans="1:5" x14ac:dyDescent="0.25">
      <c r="A56" s="22"/>
      <c r="B56" s="6" t="s">
        <v>37</v>
      </c>
      <c r="C56" s="5">
        <v>2</v>
      </c>
      <c r="D56" s="15"/>
    </row>
    <row r="57" spans="1:5" x14ac:dyDescent="0.25">
      <c r="A57" s="22"/>
      <c r="B57" s="6" t="s">
        <v>39</v>
      </c>
      <c r="C57" s="10">
        <v>1.8</v>
      </c>
      <c r="D57" s="15"/>
    </row>
    <row r="58" spans="1:5" x14ac:dyDescent="0.25">
      <c r="A58" s="22"/>
      <c r="B58" s="13" t="s">
        <v>6</v>
      </c>
      <c r="C58" s="9">
        <f>SUM(C48:C57)</f>
        <v>517.79999999999995</v>
      </c>
      <c r="D58" s="15"/>
    </row>
    <row r="59" spans="1:5" ht="7.5" customHeight="1" x14ac:dyDescent="0.25">
      <c r="A59" s="4"/>
      <c r="B59" s="4"/>
      <c r="C59" s="4"/>
      <c r="D59" s="16"/>
      <c r="E59" s="1"/>
    </row>
    <row r="60" spans="1:5" ht="15" customHeight="1" x14ac:dyDescent="0.25">
      <c r="A60" s="4"/>
      <c r="B60" s="4" t="s">
        <v>85</v>
      </c>
      <c r="C60" s="4"/>
      <c r="D60" s="16"/>
      <c r="E60" s="1"/>
    </row>
    <row r="61" spans="1:5" ht="15" customHeight="1" x14ac:dyDescent="0.25">
      <c r="A61" s="22" t="s">
        <v>51</v>
      </c>
      <c r="B61" s="6" t="s">
        <v>48</v>
      </c>
      <c r="C61" s="5">
        <v>2</v>
      </c>
      <c r="D61" s="15"/>
    </row>
    <row r="62" spans="1:5" ht="15" customHeight="1" x14ac:dyDescent="0.25">
      <c r="A62" s="22"/>
      <c r="B62" s="6" t="s">
        <v>49</v>
      </c>
      <c r="C62" s="5">
        <v>0</v>
      </c>
      <c r="D62" s="15"/>
    </row>
    <row r="63" spans="1:5" ht="15" customHeight="1" x14ac:dyDescent="0.25">
      <c r="A63" s="22"/>
      <c r="B63" s="7" t="s">
        <v>47</v>
      </c>
      <c r="C63" s="5">
        <v>3</v>
      </c>
      <c r="D63" s="15"/>
    </row>
    <row r="64" spans="1:5" ht="15" customHeight="1" x14ac:dyDescent="0.25">
      <c r="A64" s="22"/>
      <c r="B64" s="6" t="s">
        <v>52</v>
      </c>
      <c r="C64" s="5">
        <v>100</v>
      </c>
      <c r="D64" s="15"/>
    </row>
    <row r="65" spans="1:5" ht="15" customHeight="1" x14ac:dyDescent="0.25">
      <c r="A65" s="22"/>
      <c r="B65" s="7" t="s">
        <v>50</v>
      </c>
      <c r="C65" s="5">
        <v>5</v>
      </c>
      <c r="D65" s="15"/>
    </row>
    <row r="66" spans="1:5" ht="15" customHeight="1" x14ac:dyDescent="0.25">
      <c r="A66" s="22"/>
      <c r="B66" s="6" t="s">
        <v>64</v>
      </c>
      <c r="C66" s="5"/>
      <c r="D66" s="15"/>
    </row>
    <row r="67" spans="1:5" ht="15" customHeight="1" x14ac:dyDescent="0.25">
      <c r="A67" s="22"/>
      <c r="B67" s="13" t="s">
        <v>6</v>
      </c>
      <c r="C67" s="9">
        <f>SUM(C61:C66)</f>
        <v>110</v>
      </c>
      <c r="D67" s="15"/>
    </row>
    <row r="68" spans="1:5" ht="7.5" customHeight="1" x14ac:dyDescent="0.25">
      <c r="A68" s="4"/>
      <c r="B68" s="4"/>
      <c r="C68" s="4"/>
      <c r="D68" s="1"/>
      <c r="E68" s="1"/>
    </row>
    <row r="69" spans="1:5" ht="15" customHeight="1" x14ac:dyDescent="0.25">
      <c r="A69" s="4"/>
      <c r="B69" s="4" t="s">
        <v>86</v>
      </c>
      <c r="C69" s="4"/>
      <c r="D69" s="1"/>
      <c r="E69" s="1"/>
    </row>
    <row r="70" spans="1:5" ht="26.25" x14ac:dyDescent="0.25">
      <c r="A70" s="22" t="s">
        <v>53</v>
      </c>
      <c r="B70" s="14" t="s">
        <v>65</v>
      </c>
      <c r="C70" s="5">
        <v>140</v>
      </c>
      <c r="D70" s="15"/>
    </row>
    <row r="71" spans="1:5" x14ac:dyDescent="0.25">
      <c r="A71" s="22"/>
      <c r="B71" s="13" t="s">
        <v>6</v>
      </c>
      <c r="C71" s="9">
        <f>SUM(C70:C70)</f>
        <v>140</v>
      </c>
      <c r="D71" s="15"/>
    </row>
    <row r="72" spans="1:5" ht="7.5" customHeight="1" x14ac:dyDescent="0.25">
      <c r="A72" s="4"/>
      <c r="B72" s="4"/>
      <c r="C72" s="4"/>
      <c r="D72" s="1"/>
      <c r="E72" s="1"/>
    </row>
    <row r="73" spans="1:5" ht="15" customHeight="1" x14ac:dyDescent="0.25">
      <c r="A73" s="4"/>
      <c r="B73" s="4" t="s">
        <v>87</v>
      </c>
      <c r="C73" s="4"/>
      <c r="D73" s="1"/>
      <c r="E73" s="1"/>
    </row>
    <row r="74" spans="1:5" ht="26.25" x14ac:dyDescent="0.25">
      <c r="A74" s="22" t="s">
        <v>54</v>
      </c>
      <c r="B74" s="14" t="s">
        <v>55</v>
      </c>
      <c r="C74" s="5">
        <v>300</v>
      </c>
      <c r="D74" s="15"/>
    </row>
    <row r="75" spans="1:5" x14ac:dyDescent="0.25">
      <c r="A75" s="22"/>
      <c r="B75" s="13" t="s">
        <v>6</v>
      </c>
      <c r="C75" s="9">
        <f>SUM(C74:C74)</f>
        <v>300</v>
      </c>
      <c r="D75" s="15"/>
    </row>
    <row r="76" spans="1:5" ht="7.5" customHeight="1" x14ac:dyDescent="0.25">
      <c r="A76" s="4"/>
      <c r="B76" s="4"/>
      <c r="C76" s="4"/>
      <c r="D76" s="1"/>
      <c r="E76" s="1"/>
    </row>
    <row r="77" spans="1:5" ht="15" customHeight="1" x14ac:dyDescent="0.25">
      <c r="A77" s="4"/>
      <c r="B77" s="4" t="s">
        <v>88</v>
      </c>
      <c r="C77" s="4"/>
      <c r="D77" s="1"/>
      <c r="E77" s="1"/>
    </row>
    <row r="78" spans="1:5" ht="26.25" x14ac:dyDescent="0.25">
      <c r="A78" s="22" t="s">
        <v>58</v>
      </c>
      <c r="B78" s="14" t="s">
        <v>55</v>
      </c>
      <c r="C78" s="5">
        <v>140</v>
      </c>
      <c r="D78" s="15"/>
    </row>
    <row r="79" spans="1:5" x14ac:dyDescent="0.25">
      <c r="A79" s="22"/>
      <c r="B79" s="14" t="s">
        <v>89</v>
      </c>
      <c r="C79" s="5">
        <v>300</v>
      </c>
      <c r="D79" s="15"/>
    </row>
    <row r="80" spans="1:5" x14ac:dyDescent="0.25">
      <c r="A80" s="22"/>
      <c r="B80" s="7" t="s">
        <v>26</v>
      </c>
      <c r="C80" s="5">
        <v>0</v>
      </c>
      <c r="D80" s="15"/>
    </row>
    <row r="81" spans="1:5" x14ac:dyDescent="0.25">
      <c r="A81" s="22"/>
      <c r="B81" s="7" t="s">
        <v>27</v>
      </c>
      <c r="C81" s="5">
        <v>4</v>
      </c>
      <c r="D81" s="15"/>
    </row>
    <row r="82" spans="1:5" x14ac:dyDescent="0.25">
      <c r="A82" s="22"/>
      <c r="B82" s="7" t="s">
        <v>28</v>
      </c>
      <c r="C82" s="5">
        <v>4</v>
      </c>
      <c r="D82" s="15"/>
    </row>
    <row r="83" spans="1:5" x14ac:dyDescent="0.25">
      <c r="A83" s="22"/>
      <c r="B83" s="7" t="s">
        <v>90</v>
      </c>
      <c r="C83" s="5"/>
      <c r="D83" s="15"/>
    </row>
    <row r="84" spans="1:5" x14ac:dyDescent="0.25">
      <c r="A84" s="22"/>
      <c r="B84" s="13" t="s">
        <v>6</v>
      </c>
      <c r="C84" s="9">
        <f>SUM(C78:C82)</f>
        <v>448</v>
      </c>
      <c r="D84" s="15"/>
    </row>
    <row r="85" spans="1:5" s="12" customFormat="1" ht="7.5" customHeight="1" x14ac:dyDescent="0.25">
      <c r="A85" s="4"/>
      <c r="B85" s="4"/>
      <c r="C85" s="4"/>
      <c r="D85" s="11"/>
      <c r="E85" s="11"/>
    </row>
    <row r="86" spans="1:5" s="12" customFormat="1" ht="15" customHeight="1" x14ac:dyDescent="0.25">
      <c r="A86" s="4"/>
      <c r="B86" s="4" t="s">
        <v>97</v>
      </c>
      <c r="C86" s="4"/>
      <c r="D86" s="11"/>
      <c r="E86" s="11"/>
    </row>
    <row r="87" spans="1:5" x14ac:dyDescent="0.25">
      <c r="A87" s="22" t="s">
        <v>60</v>
      </c>
      <c r="B87" s="6" t="s">
        <v>95</v>
      </c>
      <c r="C87" s="5">
        <v>3</v>
      </c>
      <c r="D87" s="15"/>
      <c r="E87" s="15"/>
    </row>
    <row r="88" spans="1:5" x14ac:dyDescent="0.25">
      <c r="A88" s="22"/>
      <c r="B88" s="6" t="s">
        <v>49</v>
      </c>
      <c r="C88" s="5">
        <v>0</v>
      </c>
      <c r="D88" s="15"/>
    </row>
    <row r="89" spans="1:5" x14ac:dyDescent="0.25">
      <c r="A89" s="22"/>
      <c r="B89" s="7" t="s">
        <v>47</v>
      </c>
      <c r="C89" s="5">
        <v>3</v>
      </c>
      <c r="D89" s="15"/>
    </row>
    <row r="90" spans="1:5" x14ac:dyDescent="0.25">
      <c r="A90" s="22"/>
      <c r="B90" s="6" t="s">
        <v>30</v>
      </c>
      <c r="C90" s="5">
        <v>20</v>
      </c>
      <c r="D90" s="15"/>
    </row>
    <row r="91" spans="1:5" x14ac:dyDescent="0.25">
      <c r="A91" s="22"/>
      <c r="B91" s="7" t="s">
        <v>50</v>
      </c>
      <c r="C91" s="5">
        <v>5</v>
      </c>
      <c r="D91" s="15"/>
    </row>
    <row r="92" spans="1:5" x14ac:dyDescent="0.25">
      <c r="A92" s="22"/>
      <c r="B92" s="7" t="s">
        <v>28</v>
      </c>
      <c r="C92" s="5">
        <v>4</v>
      </c>
      <c r="D92" s="15"/>
    </row>
    <row r="93" spans="1:5" x14ac:dyDescent="0.25">
      <c r="A93" s="22"/>
      <c r="B93" s="7" t="s">
        <v>27</v>
      </c>
      <c r="C93" s="5">
        <v>4</v>
      </c>
      <c r="D93" s="15"/>
    </row>
    <row r="94" spans="1:5" x14ac:dyDescent="0.25">
      <c r="A94" s="22"/>
      <c r="B94" s="7" t="s">
        <v>26</v>
      </c>
      <c r="C94" s="5">
        <v>0</v>
      </c>
      <c r="D94" s="15"/>
    </row>
    <row r="95" spans="1:5" x14ac:dyDescent="0.25">
      <c r="A95" s="22"/>
      <c r="B95" s="14" t="s">
        <v>91</v>
      </c>
      <c r="C95" s="5">
        <v>400</v>
      </c>
      <c r="D95" s="15"/>
    </row>
    <row r="96" spans="1:5" x14ac:dyDescent="0.25">
      <c r="A96" s="22"/>
      <c r="B96" s="13" t="s">
        <v>6</v>
      </c>
      <c r="C96" s="9">
        <f>SUM(C87:C95)</f>
        <v>439</v>
      </c>
      <c r="D96" s="15"/>
    </row>
    <row r="97" spans="1:5" ht="7.5" customHeight="1" x14ac:dyDescent="0.25">
      <c r="A97" s="4"/>
      <c r="B97" s="4"/>
      <c r="C97" s="4"/>
      <c r="D97" s="1"/>
      <c r="E97" s="1"/>
    </row>
    <row r="98" spans="1:5" ht="15" customHeight="1" x14ac:dyDescent="0.25">
      <c r="A98" s="4"/>
      <c r="B98" s="4" t="s">
        <v>92</v>
      </c>
      <c r="C98" s="4"/>
      <c r="D98" s="1"/>
      <c r="E98" s="1"/>
    </row>
    <row r="99" spans="1:5" ht="26.25" x14ac:dyDescent="0.25">
      <c r="A99" s="22" t="s">
        <v>93</v>
      </c>
      <c r="B99" s="14" t="s">
        <v>65</v>
      </c>
      <c r="C99" s="5">
        <v>140</v>
      </c>
      <c r="D99" s="15"/>
    </row>
    <row r="100" spans="1:5" ht="26.25" x14ac:dyDescent="0.25">
      <c r="A100" s="22"/>
      <c r="B100" s="14" t="s">
        <v>55</v>
      </c>
      <c r="C100" s="5">
        <v>300</v>
      </c>
      <c r="D100" s="15"/>
    </row>
    <row r="101" spans="1:5" x14ac:dyDescent="0.25">
      <c r="A101" s="22"/>
      <c r="B101" s="13" t="s">
        <v>6</v>
      </c>
      <c r="C101" s="9">
        <f>SUM(C99:C100)</f>
        <v>440</v>
      </c>
      <c r="D101" s="15"/>
    </row>
    <row r="102" spans="1:5" ht="7.5" customHeight="1" x14ac:dyDescent="0.25">
      <c r="A102" s="4"/>
      <c r="B102" s="4"/>
      <c r="C102" s="4"/>
      <c r="D102" s="1"/>
      <c r="E102" s="1"/>
    </row>
    <row r="103" spans="1:5" x14ac:dyDescent="0.25">
      <c r="A103" s="4"/>
      <c r="B103" s="4" t="s">
        <v>98</v>
      </c>
      <c r="C103" s="4"/>
    </row>
    <row r="104" spans="1:5" x14ac:dyDescent="0.25">
      <c r="A104" s="22" t="s">
        <v>94</v>
      </c>
      <c r="B104" s="6" t="s">
        <v>95</v>
      </c>
      <c r="C104" s="5">
        <v>3</v>
      </c>
    </row>
    <row r="105" spans="1:5" x14ac:dyDescent="0.25">
      <c r="A105" s="22"/>
      <c r="B105" s="6" t="s">
        <v>49</v>
      </c>
      <c r="C105" s="5">
        <v>0</v>
      </c>
    </row>
    <row r="106" spans="1:5" x14ac:dyDescent="0.25">
      <c r="A106" s="22"/>
      <c r="B106" s="7" t="s">
        <v>47</v>
      </c>
      <c r="C106" s="5">
        <v>3</v>
      </c>
    </row>
    <row r="107" spans="1:5" x14ac:dyDescent="0.25">
      <c r="A107" s="22"/>
      <c r="B107" s="6" t="s">
        <v>30</v>
      </c>
      <c r="C107" s="5">
        <v>30</v>
      </c>
    </row>
    <row r="108" spans="1:5" x14ac:dyDescent="0.25">
      <c r="A108" s="22"/>
      <c r="B108" s="7" t="s">
        <v>50</v>
      </c>
      <c r="C108" s="5">
        <v>3</v>
      </c>
    </row>
    <row r="109" spans="1:5" ht="26.25" x14ac:dyDescent="0.25">
      <c r="A109" s="22"/>
      <c r="B109" s="14" t="s">
        <v>83</v>
      </c>
      <c r="C109" s="5">
        <v>380</v>
      </c>
    </row>
    <row r="110" spans="1:5" x14ac:dyDescent="0.25">
      <c r="A110" s="22"/>
      <c r="B110" s="13" t="s">
        <v>6</v>
      </c>
      <c r="C110" s="9">
        <f>SUM(C104:C109)</f>
        <v>419</v>
      </c>
    </row>
    <row r="111" spans="1:5" ht="7.5" customHeight="1" x14ac:dyDescent="0.25">
      <c r="A111" s="4"/>
      <c r="B111" s="4"/>
      <c r="C111" s="4"/>
      <c r="D111" s="1"/>
      <c r="E111" s="1"/>
    </row>
    <row r="112" spans="1:5" ht="15" customHeight="1" x14ac:dyDescent="0.25">
      <c r="A112" s="20"/>
      <c r="B112" s="20" t="s">
        <v>100</v>
      </c>
      <c r="C112" s="20"/>
      <c r="D112" s="1"/>
      <c r="E112" s="1"/>
    </row>
    <row r="113" spans="1:5" x14ac:dyDescent="0.25">
      <c r="A113" s="22" t="s">
        <v>99</v>
      </c>
      <c r="B113" s="6" t="s">
        <v>48</v>
      </c>
      <c r="C113" s="5">
        <v>2</v>
      </c>
      <c r="D113" s="15"/>
      <c r="E113" s="15"/>
    </row>
    <row r="114" spans="1:5" x14ac:dyDescent="0.25">
      <c r="A114" s="22"/>
      <c r="B114" s="6" t="s">
        <v>49</v>
      </c>
      <c r="C114" s="5">
        <v>0</v>
      </c>
      <c r="D114" s="15"/>
    </row>
    <row r="115" spans="1:5" x14ac:dyDescent="0.25">
      <c r="A115" s="22"/>
      <c r="B115" s="7" t="s">
        <v>47</v>
      </c>
      <c r="C115" s="5">
        <v>3</v>
      </c>
      <c r="D115" s="15"/>
    </row>
    <row r="116" spans="1:5" x14ac:dyDescent="0.25">
      <c r="A116" s="22"/>
      <c r="B116" s="7" t="s">
        <v>46</v>
      </c>
      <c r="C116" s="5">
        <v>30</v>
      </c>
      <c r="D116" s="15"/>
    </row>
    <row r="117" spans="1:5" x14ac:dyDescent="0.25">
      <c r="A117" s="22"/>
      <c r="B117" s="6" t="s">
        <v>45</v>
      </c>
      <c r="C117" s="5">
        <v>5</v>
      </c>
      <c r="D117" s="15"/>
    </row>
    <row r="118" spans="1:5" x14ac:dyDescent="0.25">
      <c r="A118" s="22"/>
      <c r="B118" s="7" t="s">
        <v>101</v>
      </c>
      <c r="C118" s="5">
        <v>380</v>
      </c>
      <c r="D118" s="15"/>
    </row>
    <row r="119" spans="1:5" x14ac:dyDescent="0.25">
      <c r="A119" s="22"/>
      <c r="B119" s="13" t="s">
        <v>6</v>
      </c>
      <c r="C119" s="9">
        <f>SUM(C113:C118)</f>
        <v>420</v>
      </c>
      <c r="D119" s="15"/>
    </row>
    <row r="120" spans="1:5" ht="7.5" customHeight="1" x14ac:dyDescent="0.25">
      <c r="A120" s="4"/>
      <c r="B120" s="4"/>
      <c r="C120" s="4"/>
      <c r="D120" s="1"/>
      <c r="E120" s="1"/>
    </row>
    <row r="121" spans="1:5" s="12" customFormat="1" ht="15" customHeight="1" x14ac:dyDescent="0.25">
      <c r="A121" s="4"/>
      <c r="B121" s="4" t="s">
        <v>103</v>
      </c>
      <c r="C121" s="4"/>
      <c r="D121" s="11"/>
      <c r="E121" s="11"/>
    </row>
    <row r="122" spans="1:5" x14ac:dyDescent="0.25">
      <c r="A122" s="22" t="s">
        <v>102</v>
      </c>
      <c r="B122" s="6" t="s">
        <v>95</v>
      </c>
      <c r="C122" s="5">
        <v>3</v>
      </c>
      <c r="D122" s="15"/>
      <c r="E122" s="15"/>
    </row>
    <row r="123" spans="1:5" x14ac:dyDescent="0.25">
      <c r="A123" s="22"/>
      <c r="B123" s="6" t="s">
        <v>49</v>
      </c>
      <c r="C123" s="5">
        <v>0</v>
      </c>
      <c r="D123" s="15"/>
    </row>
    <row r="124" spans="1:5" x14ac:dyDescent="0.25">
      <c r="A124" s="22"/>
      <c r="B124" s="7" t="s">
        <v>47</v>
      </c>
      <c r="C124" s="5">
        <v>3</v>
      </c>
      <c r="D124" s="15"/>
    </row>
    <row r="125" spans="1:5" x14ac:dyDescent="0.25">
      <c r="A125" s="22"/>
      <c r="B125" s="6" t="s">
        <v>30</v>
      </c>
      <c r="C125" s="5">
        <v>20</v>
      </c>
      <c r="D125" s="15"/>
    </row>
    <row r="126" spans="1:5" x14ac:dyDescent="0.25">
      <c r="A126" s="22"/>
      <c r="B126" s="7" t="s">
        <v>50</v>
      </c>
      <c r="C126" s="5">
        <v>5</v>
      </c>
      <c r="D126" s="15"/>
    </row>
    <row r="127" spans="1:5" x14ac:dyDescent="0.25">
      <c r="A127" s="22"/>
      <c r="B127" s="14" t="s">
        <v>91</v>
      </c>
      <c r="C127" s="5">
        <v>300</v>
      </c>
      <c r="D127" s="15"/>
    </row>
    <row r="128" spans="1:5" x14ac:dyDescent="0.25">
      <c r="A128" s="22"/>
      <c r="B128" s="7" t="s">
        <v>50</v>
      </c>
      <c r="C128" s="5">
        <v>5</v>
      </c>
      <c r="D128" s="15"/>
    </row>
    <row r="129" spans="1:5" x14ac:dyDescent="0.25">
      <c r="A129" s="22"/>
      <c r="B129" s="6" t="s">
        <v>30</v>
      </c>
      <c r="C129" s="5">
        <v>20</v>
      </c>
      <c r="D129" s="15"/>
    </row>
    <row r="130" spans="1:5" x14ac:dyDescent="0.25">
      <c r="A130" s="22"/>
      <c r="B130" s="7" t="s">
        <v>47</v>
      </c>
      <c r="C130" s="5">
        <v>3</v>
      </c>
      <c r="D130" s="15"/>
    </row>
    <row r="131" spans="1:5" ht="15" customHeight="1" x14ac:dyDescent="0.25">
      <c r="A131" s="22"/>
      <c r="B131" s="6" t="s">
        <v>49</v>
      </c>
      <c r="C131" s="5">
        <v>0</v>
      </c>
      <c r="D131" s="15"/>
    </row>
    <row r="132" spans="1:5" x14ac:dyDescent="0.25">
      <c r="A132" s="22"/>
      <c r="B132" s="6" t="s">
        <v>95</v>
      </c>
      <c r="C132" s="5">
        <v>3</v>
      </c>
      <c r="D132" s="15"/>
      <c r="E132" s="15"/>
    </row>
    <row r="133" spans="1:5" x14ac:dyDescent="0.25">
      <c r="A133" s="22"/>
      <c r="B133" s="13" t="s">
        <v>6</v>
      </c>
      <c r="C133" s="9">
        <f>SUM(C122:C132)</f>
        <v>362</v>
      </c>
      <c r="D133" s="15"/>
    </row>
  </sheetData>
  <mergeCells count="15">
    <mergeCell ref="A113:A119"/>
    <mergeCell ref="A122:A133"/>
    <mergeCell ref="A104:A110"/>
    <mergeCell ref="A61:A67"/>
    <mergeCell ref="A48:A58"/>
    <mergeCell ref="A74:A75"/>
    <mergeCell ref="A78:A84"/>
    <mergeCell ref="A87:A96"/>
    <mergeCell ref="A99:A101"/>
    <mergeCell ref="A70:A71"/>
    <mergeCell ref="A1:C1"/>
    <mergeCell ref="A6:A12"/>
    <mergeCell ref="A15:A24"/>
    <mergeCell ref="A27:A33"/>
    <mergeCell ref="A36:A45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09439-8F91-44C5-BDA7-138F03F79F1D}">
  <dimension ref="A1:E34"/>
  <sheetViews>
    <sheetView zoomScaleNormal="100" workbookViewId="0">
      <selection sqref="A1:C1"/>
    </sheetView>
  </sheetViews>
  <sheetFormatPr defaultRowHeight="15" x14ac:dyDescent="0.25"/>
  <cols>
    <col min="2" max="2" width="67.140625" bestFit="1" customWidth="1"/>
    <col min="3" max="3" width="11" bestFit="1" customWidth="1"/>
  </cols>
  <sheetData>
    <row r="1" spans="1:5" ht="18" x14ac:dyDescent="0.25">
      <c r="A1" s="21" t="s">
        <v>9</v>
      </c>
      <c r="B1" s="21"/>
      <c r="C1" s="21"/>
      <c r="D1" s="1"/>
      <c r="E1" s="1"/>
    </row>
    <row r="2" spans="1:5" x14ac:dyDescent="0.25">
      <c r="A2" s="12"/>
      <c r="B2" s="12"/>
      <c r="C2" s="12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ht="7.5" customHeight="1" x14ac:dyDescent="0.25">
      <c r="A4" s="4"/>
      <c r="B4" s="4"/>
      <c r="C4" s="4"/>
      <c r="D4" s="1"/>
      <c r="E4" s="1"/>
    </row>
    <row r="5" spans="1:5" s="12" customFormat="1" ht="15" customHeight="1" x14ac:dyDescent="0.25">
      <c r="A5" s="4"/>
      <c r="B5" s="4" t="s">
        <v>72</v>
      </c>
      <c r="C5" s="4"/>
      <c r="D5" s="11"/>
      <c r="E5" s="11"/>
    </row>
    <row r="6" spans="1:5" x14ac:dyDescent="0.25">
      <c r="A6" s="22" t="s">
        <v>12</v>
      </c>
      <c r="B6" s="6" t="s">
        <v>29</v>
      </c>
      <c r="C6" s="5">
        <v>3</v>
      </c>
      <c r="D6" s="15"/>
    </row>
    <row r="7" spans="1:5" x14ac:dyDescent="0.25">
      <c r="A7" s="22"/>
      <c r="B7" s="6" t="s">
        <v>24</v>
      </c>
      <c r="C7" s="5">
        <v>97</v>
      </c>
      <c r="D7" s="15"/>
    </row>
    <row r="8" spans="1:5" x14ac:dyDescent="0.25">
      <c r="A8" s="22"/>
      <c r="B8" s="6" t="s">
        <v>8</v>
      </c>
      <c r="C8" s="5">
        <v>0</v>
      </c>
      <c r="D8" s="15"/>
    </row>
    <row r="9" spans="1:5" x14ac:dyDescent="0.25">
      <c r="A9" s="22"/>
      <c r="B9" s="7" t="s">
        <v>25</v>
      </c>
      <c r="C9" s="5">
        <v>80</v>
      </c>
      <c r="D9" s="15"/>
    </row>
    <row r="10" spans="1:5" x14ac:dyDescent="0.25">
      <c r="A10" s="22"/>
      <c r="B10" s="13" t="s">
        <v>6</v>
      </c>
      <c r="C10" s="9">
        <f>SUM(C6:C9)</f>
        <v>180</v>
      </c>
      <c r="D10" s="15"/>
    </row>
    <row r="11" spans="1:5" ht="7.5" customHeight="1" x14ac:dyDescent="0.25">
      <c r="A11" s="4"/>
      <c r="B11" s="4"/>
      <c r="C11" s="4"/>
      <c r="D11" s="1"/>
      <c r="E11" s="1"/>
    </row>
    <row r="12" spans="1:5" s="12" customFormat="1" x14ac:dyDescent="0.25">
      <c r="A12" s="4"/>
      <c r="B12" s="17" t="s">
        <v>74</v>
      </c>
      <c r="C12" s="4"/>
      <c r="D12" s="11"/>
      <c r="E12" s="11"/>
    </row>
    <row r="13" spans="1:5" x14ac:dyDescent="0.25">
      <c r="A13" s="22" t="s">
        <v>17</v>
      </c>
      <c r="B13" s="6" t="s">
        <v>32</v>
      </c>
      <c r="C13" s="5">
        <v>2</v>
      </c>
      <c r="D13" s="15"/>
    </row>
    <row r="14" spans="1:5" x14ac:dyDescent="0.25">
      <c r="A14" s="22"/>
      <c r="B14" s="6" t="s">
        <v>62</v>
      </c>
      <c r="C14" s="5">
        <v>2</v>
      </c>
      <c r="D14" s="15"/>
    </row>
    <row r="15" spans="1:5" x14ac:dyDescent="0.25">
      <c r="A15" s="22"/>
      <c r="B15" s="6" t="s">
        <v>33</v>
      </c>
      <c r="C15" s="5">
        <v>3</v>
      </c>
      <c r="D15" s="15"/>
    </row>
    <row r="16" spans="1:5" x14ac:dyDescent="0.25">
      <c r="A16" s="22"/>
      <c r="B16" s="7" t="s">
        <v>24</v>
      </c>
      <c r="C16" s="5">
        <v>93</v>
      </c>
      <c r="D16" s="15"/>
    </row>
    <row r="17" spans="1:5" x14ac:dyDescent="0.25">
      <c r="A17" s="22"/>
      <c r="B17" s="6" t="s">
        <v>8</v>
      </c>
      <c r="C17" s="5">
        <v>0</v>
      </c>
      <c r="D17" s="15"/>
    </row>
    <row r="18" spans="1:5" x14ac:dyDescent="0.25">
      <c r="A18" s="22"/>
      <c r="B18" s="7" t="s">
        <v>25</v>
      </c>
      <c r="C18" s="5">
        <v>80</v>
      </c>
      <c r="D18" s="15"/>
    </row>
    <row r="19" spans="1:5" x14ac:dyDescent="0.25">
      <c r="A19" s="22"/>
      <c r="B19" s="13" t="s">
        <v>6</v>
      </c>
      <c r="C19" s="9">
        <f>SUM(C13:C18)</f>
        <v>180</v>
      </c>
      <c r="D19" s="15"/>
    </row>
    <row r="20" spans="1:5" ht="7.5" customHeight="1" x14ac:dyDescent="0.25">
      <c r="A20" s="4"/>
      <c r="B20" s="4"/>
      <c r="C20" s="4"/>
      <c r="D20" s="16"/>
      <c r="E20" s="1"/>
    </row>
    <row r="21" spans="1:5" s="12" customFormat="1" ht="15" customHeight="1" x14ac:dyDescent="0.25">
      <c r="A21" s="4"/>
      <c r="B21" s="4" t="s">
        <v>75</v>
      </c>
      <c r="C21" s="4"/>
      <c r="D21" s="11"/>
      <c r="E21" s="11"/>
    </row>
    <row r="22" spans="1:5" x14ac:dyDescent="0.25">
      <c r="A22" s="22" t="s">
        <v>19</v>
      </c>
      <c r="B22" s="6" t="s">
        <v>32</v>
      </c>
      <c r="C22" s="5">
        <v>2</v>
      </c>
      <c r="D22" s="15"/>
    </row>
    <row r="23" spans="1:5" x14ac:dyDescent="0.25">
      <c r="A23" s="22"/>
      <c r="B23" s="6" t="s">
        <v>62</v>
      </c>
      <c r="C23" s="5">
        <v>2</v>
      </c>
      <c r="D23" s="15"/>
    </row>
    <row r="24" spans="1:5" x14ac:dyDescent="0.25">
      <c r="A24" s="22"/>
      <c r="B24" s="6" t="s">
        <v>33</v>
      </c>
      <c r="C24" s="5">
        <v>3</v>
      </c>
      <c r="D24" s="15"/>
    </row>
    <row r="25" spans="1:5" x14ac:dyDescent="0.25">
      <c r="A25" s="22"/>
      <c r="B25" s="6" t="s">
        <v>59</v>
      </c>
      <c r="C25" s="5">
        <v>1</v>
      </c>
      <c r="D25" s="15"/>
    </row>
    <row r="26" spans="1:5" x14ac:dyDescent="0.25">
      <c r="A26" s="22"/>
      <c r="B26" s="7" t="s">
        <v>24</v>
      </c>
      <c r="C26" s="5">
        <v>92</v>
      </c>
      <c r="D26" s="15"/>
    </row>
    <row r="27" spans="1:5" x14ac:dyDescent="0.25">
      <c r="A27" s="22"/>
      <c r="B27" s="6" t="s">
        <v>8</v>
      </c>
      <c r="C27" s="5">
        <v>0</v>
      </c>
      <c r="D27" s="15"/>
    </row>
    <row r="28" spans="1:5" x14ac:dyDescent="0.25">
      <c r="A28" s="22"/>
      <c r="B28" s="7" t="s">
        <v>25</v>
      </c>
      <c r="C28" s="5">
        <v>80</v>
      </c>
      <c r="D28" s="15"/>
    </row>
    <row r="29" spans="1:5" x14ac:dyDescent="0.25">
      <c r="A29" s="22"/>
      <c r="B29" s="13" t="s">
        <v>6</v>
      </c>
      <c r="C29" s="9">
        <f>SUM(C22:C28)</f>
        <v>180</v>
      </c>
      <c r="D29" s="15"/>
    </row>
    <row r="30" spans="1:5" ht="7.5" customHeight="1" x14ac:dyDescent="0.25">
      <c r="A30" s="4"/>
      <c r="B30" s="4"/>
      <c r="C30" s="4"/>
      <c r="D30" s="16"/>
      <c r="E30" s="1"/>
    </row>
    <row r="31" spans="1:5" s="12" customFormat="1" ht="15" customHeight="1" x14ac:dyDescent="0.25">
      <c r="A31" s="4"/>
      <c r="B31" s="4" t="s">
        <v>77</v>
      </c>
      <c r="C31" s="4"/>
      <c r="D31" s="11"/>
      <c r="E31" s="11"/>
    </row>
    <row r="32" spans="1:5" x14ac:dyDescent="0.25">
      <c r="A32" s="22" t="s">
        <v>20</v>
      </c>
      <c r="B32" s="6" t="s">
        <v>76</v>
      </c>
      <c r="C32" s="5">
        <v>3</v>
      </c>
      <c r="D32" s="15"/>
    </row>
    <row r="33" spans="1:4" x14ac:dyDescent="0.25">
      <c r="A33" s="22"/>
      <c r="B33" s="7" t="s">
        <v>24</v>
      </c>
      <c r="C33" s="5">
        <v>117</v>
      </c>
      <c r="D33" s="15"/>
    </row>
    <row r="34" spans="1:4" x14ac:dyDescent="0.25">
      <c r="A34" s="22"/>
      <c r="B34" s="13" t="s">
        <v>6</v>
      </c>
      <c r="C34" s="9">
        <f>SUM(C32:C33)</f>
        <v>120</v>
      </c>
      <c r="D34" s="15"/>
    </row>
  </sheetData>
  <mergeCells count="5">
    <mergeCell ref="A22:A29"/>
    <mergeCell ref="A32:A34"/>
    <mergeCell ref="A1:C1"/>
    <mergeCell ref="A6:A10"/>
    <mergeCell ref="A13:A1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881E-C84B-4582-9C43-279A26001BC2}">
  <dimension ref="A1:E21"/>
  <sheetViews>
    <sheetView tabSelected="1" workbookViewId="0">
      <selection sqref="A1:C1"/>
    </sheetView>
  </sheetViews>
  <sheetFormatPr defaultRowHeight="15" x14ac:dyDescent="0.25"/>
  <cols>
    <col min="2" max="2" width="67.140625" bestFit="1" customWidth="1"/>
    <col min="3" max="3" width="11" bestFit="1" customWidth="1"/>
  </cols>
  <sheetData>
    <row r="1" spans="1:5" ht="18" x14ac:dyDescent="0.25">
      <c r="A1" s="21" t="s">
        <v>0</v>
      </c>
      <c r="B1" s="21"/>
      <c r="C1" s="21"/>
      <c r="D1" s="1"/>
      <c r="E1" s="1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ht="7.5" customHeight="1" x14ac:dyDescent="0.25">
      <c r="A4" s="4"/>
      <c r="B4" s="4"/>
      <c r="C4" s="4"/>
      <c r="D4" s="1"/>
      <c r="E4" s="1"/>
    </row>
    <row r="5" spans="1:5" ht="15" customHeight="1" x14ac:dyDescent="0.25">
      <c r="A5" s="4"/>
      <c r="B5" s="4" t="s">
        <v>43</v>
      </c>
      <c r="C5" s="4"/>
      <c r="D5" s="1"/>
      <c r="E5" s="1"/>
    </row>
    <row r="6" spans="1:5" x14ac:dyDescent="0.25">
      <c r="A6" s="22" t="s">
        <v>4</v>
      </c>
      <c r="B6" s="6" t="s">
        <v>5</v>
      </c>
      <c r="C6" s="5">
        <v>150</v>
      </c>
      <c r="D6" s="15"/>
    </row>
    <row r="7" spans="1:5" x14ac:dyDescent="0.25">
      <c r="A7" s="22"/>
      <c r="B7" s="7" t="s">
        <v>28</v>
      </c>
      <c r="C7" s="5">
        <v>4</v>
      </c>
      <c r="D7" s="15"/>
    </row>
    <row r="8" spans="1:5" x14ac:dyDescent="0.25">
      <c r="A8" s="22"/>
      <c r="B8" s="7" t="s">
        <v>27</v>
      </c>
      <c r="C8" s="5">
        <v>4</v>
      </c>
      <c r="D8" s="15"/>
    </row>
    <row r="9" spans="1:5" x14ac:dyDescent="0.25">
      <c r="A9" s="22"/>
      <c r="B9" s="7" t="s">
        <v>26</v>
      </c>
      <c r="C9" s="5">
        <v>0</v>
      </c>
      <c r="D9" s="15"/>
    </row>
    <row r="10" spans="1:5" x14ac:dyDescent="0.25">
      <c r="A10" s="22"/>
      <c r="B10" s="6" t="s">
        <v>7</v>
      </c>
      <c r="C10" s="5">
        <v>100</v>
      </c>
      <c r="D10" s="15"/>
    </row>
    <row r="11" spans="1:5" x14ac:dyDescent="0.25">
      <c r="A11" s="22"/>
      <c r="B11" s="7" t="s">
        <v>31</v>
      </c>
      <c r="C11" s="8"/>
      <c r="D11" s="15"/>
    </row>
    <row r="12" spans="1:5" x14ac:dyDescent="0.25">
      <c r="A12" s="22"/>
      <c r="B12" s="13" t="s">
        <v>6</v>
      </c>
      <c r="C12" s="9">
        <f>SUM(C6:C11)</f>
        <v>258</v>
      </c>
      <c r="D12" s="15"/>
    </row>
    <row r="13" spans="1:5" ht="7.5" customHeight="1" x14ac:dyDescent="0.25">
      <c r="A13" s="4"/>
      <c r="B13" s="4"/>
      <c r="C13" s="4"/>
      <c r="D13" s="16"/>
      <c r="E13" s="1"/>
    </row>
    <row r="14" spans="1:5" ht="15" customHeight="1" x14ac:dyDescent="0.25">
      <c r="A14" s="18"/>
      <c r="B14" s="4" t="s">
        <v>73</v>
      </c>
      <c r="C14" s="4"/>
      <c r="D14" s="16"/>
      <c r="E14" s="1"/>
    </row>
    <row r="15" spans="1:5" x14ac:dyDescent="0.25">
      <c r="A15" s="22" t="s">
        <v>18</v>
      </c>
      <c r="B15" s="6" t="s">
        <v>104</v>
      </c>
      <c r="C15" s="5">
        <v>200</v>
      </c>
      <c r="D15" s="15"/>
    </row>
    <row r="16" spans="1:5" x14ac:dyDescent="0.25">
      <c r="A16" s="22"/>
      <c r="B16" s="7" t="s">
        <v>28</v>
      </c>
      <c r="C16" s="5">
        <v>4</v>
      </c>
      <c r="D16" s="15"/>
    </row>
    <row r="17" spans="1:4" x14ac:dyDescent="0.25">
      <c r="A17" s="22"/>
      <c r="B17" s="7" t="s">
        <v>27</v>
      </c>
      <c r="C17" s="5">
        <v>4</v>
      </c>
      <c r="D17" s="15"/>
    </row>
    <row r="18" spans="1:4" x14ac:dyDescent="0.25">
      <c r="A18" s="22"/>
      <c r="B18" s="7" t="s">
        <v>26</v>
      </c>
      <c r="C18" s="5">
        <v>0</v>
      </c>
      <c r="D18" s="15"/>
    </row>
    <row r="19" spans="1:4" x14ac:dyDescent="0.25">
      <c r="A19" s="22"/>
      <c r="B19" s="6" t="s">
        <v>7</v>
      </c>
      <c r="C19" s="5">
        <v>100</v>
      </c>
      <c r="D19" s="15"/>
    </row>
    <row r="20" spans="1:4" x14ac:dyDescent="0.25">
      <c r="A20" s="22"/>
      <c r="B20" s="7" t="s">
        <v>31</v>
      </c>
      <c r="C20" s="8"/>
      <c r="D20" s="15"/>
    </row>
    <row r="21" spans="1:4" x14ac:dyDescent="0.25">
      <c r="A21" s="22"/>
      <c r="B21" s="13" t="s">
        <v>6</v>
      </c>
      <c r="C21" s="9">
        <f>SUM(C15:C20)</f>
        <v>308</v>
      </c>
      <c r="D21" s="15"/>
    </row>
  </sheetData>
  <mergeCells count="3">
    <mergeCell ref="A1:C1"/>
    <mergeCell ref="A6:A12"/>
    <mergeCell ref="A15:A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Střechy S(x)</vt:lpstr>
      <vt:lpstr>Svislé kce F(x)</vt:lpstr>
      <vt:lpstr>Podlahy P(x)</vt:lpstr>
      <vt:lpstr>Vodorovné kce H(x)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Najman</dc:creator>
  <cp:lastModifiedBy>Lukáš Najman</cp:lastModifiedBy>
  <cp:lastPrinted>2020-06-03T10:59:28Z</cp:lastPrinted>
  <dcterms:created xsi:type="dcterms:W3CDTF">2019-05-29T12:47:24Z</dcterms:created>
  <dcterms:modified xsi:type="dcterms:W3CDTF">2020-06-12T13:19:03Z</dcterms:modified>
</cp:coreProperties>
</file>